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105" activeTab="0"/>
  </bookViews>
  <sheets>
    <sheet name="2012-06-30_评分汇总" sheetId="1" r:id="rId1"/>
  </sheets>
  <definedNames/>
  <calcPr fullCalcOnLoad="1"/>
</workbook>
</file>

<file path=xl/sharedStrings.xml><?xml version="1.0" encoding="utf-8"?>
<sst xmlns="http://schemas.openxmlformats.org/spreadsheetml/2006/main" count="282" uniqueCount="160">
  <si>
    <t>20116160711</t>
  </si>
  <si>
    <t>20116160630</t>
  </si>
  <si>
    <t>20116160709</t>
  </si>
  <si>
    <t>20116161102</t>
  </si>
  <si>
    <t>20116161101</t>
  </si>
  <si>
    <t>20116161017</t>
  </si>
  <si>
    <t>20116161015</t>
  </si>
  <si>
    <t>20116161020</t>
  </si>
  <si>
    <t>20116160224</t>
  </si>
  <si>
    <t>20116160114</t>
  </si>
  <si>
    <t>20116160129</t>
  </si>
  <si>
    <t>20116160215</t>
  </si>
  <si>
    <t>20116160214</t>
  </si>
  <si>
    <t>20116160202</t>
  </si>
  <si>
    <t>20116160302</t>
  </si>
  <si>
    <t>20116160204</t>
  </si>
  <si>
    <t>20116160109</t>
  </si>
  <si>
    <t>20116160208</t>
  </si>
  <si>
    <t>20116160227</t>
  </si>
  <si>
    <t>20116160103</t>
  </si>
  <si>
    <t>20116160217</t>
  </si>
  <si>
    <t>20116160211</t>
  </si>
  <si>
    <t>20116160225</t>
  </si>
  <si>
    <t>20116160125</t>
  </si>
  <si>
    <t>20116160801</t>
  </si>
  <si>
    <t>20116160802</t>
  </si>
  <si>
    <t>20116160803</t>
  </si>
  <si>
    <t>20116160908</t>
  </si>
  <si>
    <t>20116160907</t>
  </si>
  <si>
    <t>20116160906</t>
  </si>
  <si>
    <t>20116161005</t>
  </si>
  <si>
    <t>20116161010</t>
  </si>
  <si>
    <t>20116161008</t>
  </si>
  <si>
    <t>20116160412</t>
  </si>
  <si>
    <t>20116160511</t>
  </si>
  <si>
    <t>20116160417</t>
  </si>
  <si>
    <t>20116160605</t>
  </si>
  <si>
    <t>20116160414</t>
  </si>
  <si>
    <t>20116160506</t>
  </si>
  <si>
    <t>20116160518</t>
  </si>
  <si>
    <t>20116160303</t>
  </si>
  <si>
    <t>20116160508</t>
  </si>
  <si>
    <t>20116160305</t>
  </si>
  <si>
    <t>20116160529</t>
  </si>
  <si>
    <t>20116160403</t>
  </si>
  <si>
    <t>20116160602</t>
  </si>
  <si>
    <t>20116160607</t>
  </si>
  <si>
    <t>20116160315</t>
  </si>
  <si>
    <t>20116161201</t>
  </si>
  <si>
    <t>20116161303</t>
  </si>
  <si>
    <t>20116161203</t>
  </si>
  <si>
    <t>20116161230</t>
  </si>
  <si>
    <t>20116161211</t>
  </si>
  <si>
    <t>20116161204</t>
  </si>
  <si>
    <t>20116161315</t>
  </si>
  <si>
    <t>20116161317</t>
  </si>
  <si>
    <t>20116161314</t>
  </si>
  <si>
    <t>20116161313</t>
  </si>
  <si>
    <t>20116161311</t>
  </si>
  <si>
    <t>20116161307</t>
  </si>
  <si>
    <t>20116161321</t>
  </si>
  <si>
    <t>20116161320</t>
  </si>
  <si>
    <t>20116161322</t>
  </si>
  <si>
    <t>20116161429</t>
  </si>
  <si>
    <t>20116161418</t>
  </si>
  <si>
    <t>20116161428</t>
  </si>
  <si>
    <t>考生姓名</t>
  </si>
  <si>
    <t>傅佳</t>
  </si>
  <si>
    <t>吴超</t>
  </si>
  <si>
    <t>吴丽佳</t>
  </si>
  <si>
    <t>成立瑞</t>
  </si>
  <si>
    <t>韩磊</t>
  </si>
  <si>
    <t>韦张芳</t>
  </si>
  <si>
    <t>王旭</t>
  </si>
  <si>
    <t>赵啸啸</t>
  </si>
  <si>
    <t>张雯</t>
  </si>
  <si>
    <t>张帆</t>
  </si>
  <si>
    <t>任杰</t>
  </si>
  <si>
    <t>徐榕</t>
  </si>
  <si>
    <t>戴乐</t>
  </si>
  <si>
    <t>陈晓彤</t>
  </si>
  <si>
    <t>刘刚</t>
  </si>
  <si>
    <t>肖飞</t>
  </si>
  <si>
    <t>高磊</t>
  </si>
  <si>
    <t>於佩强</t>
  </si>
  <si>
    <t>杨树</t>
  </si>
  <si>
    <t>孙佳</t>
  </si>
  <si>
    <t>刘畅</t>
  </si>
  <si>
    <t>魏玉风</t>
  </si>
  <si>
    <t>周娟</t>
  </si>
  <si>
    <t>吴琼</t>
  </si>
  <si>
    <t>韩平定</t>
  </si>
  <si>
    <t>吴丽莉</t>
  </si>
  <si>
    <t>刘中现</t>
  </si>
  <si>
    <t>梁超</t>
  </si>
  <si>
    <t>赵茜</t>
  </si>
  <si>
    <t>王璐璐</t>
  </si>
  <si>
    <t>王骏</t>
  </si>
  <si>
    <t>刘芳芳</t>
  </si>
  <si>
    <t>李晶</t>
  </si>
  <si>
    <t>孙玉娜</t>
  </si>
  <si>
    <t>李静</t>
  </si>
  <si>
    <t>曹莹</t>
  </si>
  <si>
    <t>王婧</t>
  </si>
  <si>
    <t>宋平君</t>
  </si>
  <si>
    <t>杨骊</t>
  </si>
  <si>
    <t>林燕燕</t>
  </si>
  <si>
    <t>王敏</t>
  </si>
  <si>
    <t>杨燕</t>
  </si>
  <si>
    <t>金蕾</t>
  </si>
  <si>
    <t>田珊珊</t>
  </si>
  <si>
    <t>徐楠烨</t>
  </si>
  <si>
    <t>张飞</t>
  </si>
  <si>
    <t>姜怜悯</t>
  </si>
  <si>
    <t>江敏</t>
  </si>
  <si>
    <t>曹寅莹</t>
  </si>
  <si>
    <t>范翠萍</t>
  </si>
  <si>
    <t>夏厦</t>
  </si>
  <si>
    <t>吴婷</t>
  </si>
  <si>
    <t>俞俏翠</t>
  </si>
  <si>
    <t>许后芳</t>
  </si>
  <si>
    <t>米玉</t>
  </si>
  <si>
    <t>邹维维</t>
  </si>
  <si>
    <t>韩啸</t>
  </si>
  <si>
    <t>杨鹏飞</t>
  </si>
  <si>
    <t>李鹏</t>
  </si>
  <si>
    <t>王建平</t>
  </si>
  <si>
    <t>王智杰</t>
  </si>
  <si>
    <t>丁肖立</t>
  </si>
  <si>
    <t>李敏</t>
  </si>
  <si>
    <t>丁浩</t>
  </si>
  <si>
    <t>曹文娟</t>
  </si>
  <si>
    <t>钱启威</t>
  </si>
  <si>
    <t>部门名称</t>
  </si>
  <si>
    <t>丹徒区高桥镇农业综合服务中心</t>
  </si>
  <si>
    <t>丹徒区卢滩管理所</t>
  </si>
  <si>
    <t>丹徒区江心洲农业综合服务中心</t>
  </si>
  <si>
    <t>丹徒区采购中心</t>
  </si>
  <si>
    <t>丹徒区辐射环境监督站</t>
  </si>
  <si>
    <t>丹徒区固体危险废物管理中心</t>
  </si>
  <si>
    <t>职位名称</t>
  </si>
  <si>
    <t>会计</t>
  </si>
  <si>
    <t>水产养殖职员</t>
  </si>
  <si>
    <t>城镇规划职员</t>
  </si>
  <si>
    <t>植保职员</t>
  </si>
  <si>
    <t>招商职员</t>
  </si>
  <si>
    <t>环境管理员</t>
  </si>
  <si>
    <t>环境现场监理员</t>
  </si>
  <si>
    <t>信息管理员</t>
  </si>
  <si>
    <t>主管局</t>
  </si>
  <si>
    <t>笔试成绩</t>
  </si>
  <si>
    <t>面试成绩</t>
  </si>
  <si>
    <t>总分</t>
  </si>
  <si>
    <t>财政局</t>
  </si>
  <si>
    <t>缺考</t>
  </si>
  <si>
    <t>江心洲</t>
  </si>
  <si>
    <t>高桥镇</t>
  </si>
  <si>
    <t>环保局</t>
  </si>
  <si>
    <t>准考证号</t>
  </si>
  <si>
    <r>
      <t xml:space="preserve">    </t>
    </r>
    <r>
      <rPr>
        <sz val="12"/>
        <rFont val="宋体"/>
        <family val="0"/>
      </rPr>
      <t>根据招聘公告有关规定，现将考试总成绩公告如下，表中红色字体标注人员为进入体检、考察人选。公告时间为</t>
    </r>
    <r>
      <rPr>
        <sz val="12"/>
        <rFont val="Arial"/>
        <family val="2"/>
      </rPr>
      <t>7</t>
    </r>
    <r>
      <rPr>
        <sz val="12"/>
        <rFont val="宋体"/>
        <family val="0"/>
      </rPr>
      <t>月</t>
    </r>
    <r>
      <rPr>
        <sz val="12"/>
        <rFont val="Arial"/>
        <family val="2"/>
      </rPr>
      <t>2</t>
    </r>
    <r>
      <rPr>
        <sz val="12"/>
        <rFont val="宋体"/>
        <family val="0"/>
      </rPr>
      <t>日到</t>
    </r>
    <r>
      <rPr>
        <sz val="12"/>
        <rFont val="Arial"/>
        <family val="2"/>
      </rPr>
      <t>7</t>
    </r>
    <r>
      <rPr>
        <sz val="12"/>
        <rFont val="宋体"/>
        <family val="0"/>
      </rPr>
      <t>月</t>
    </r>
    <r>
      <rPr>
        <sz val="12"/>
        <rFont val="Arial"/>
        <family val="2"/>
      </rPr>
      <t>8</t>
    </r>
    <r>
      <rPr>
        <sz val="12"/>
        <rFont val="宋体"/>
        <family val="0"/>
      </rPr>
      <t>日，公告结束后，由各招聘单位的主管局组织考生体检、考察。体检、考察在</t>
    </r>
    <r>
      <rPr>
        <sz val="12"/>
        <rFont val="Arial"/>
        <family val="2"/>
      </rPr>
      <t>7</t>
    </r>
    <r>
      <rPr>
        <sz val="12"/>
        <rFont val="宋体"/>
        <family val="0"/>
      </rPr>
      <t>月</t>
    </r>
    <r>
      <rPr>
        <sz val="12"/>
        <rFont val="Arial"/>
        <family val="2"/>
      </rPr>
      <t>18</t>
    </r>
    <r>
      <rPr>
        <sz val="12"/>
        <rFont val="宋体"/>
        <family val="0"/>
      </rPr>
      <t>日前完成，具体时间由各招聘单位通知。以上如有异议请与丹徒区人社局事管科联系，电话</t>
    </r>
    <r>
      <rPr>
        <sz val="12"/>
        <rFont val="Arial"/>
        <family val="2"/>
      </rPr>
      <t>0511-88990019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</si>
</sst>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3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" borderId="5">
      <alignment horizontal="left" vertical="top" wrapText="1"/>
      <protection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11" borderId="8" applyNumberFormat="0" applyAlignment="0" applyProtection="0"/>
    <xf numFmtId="0" fontId="20" fillId="5" borderId="5" applyNumberFormat="0" applyAlignment="0" applyProtection="0"/>
    <xf numFmtId="0" fontId="0" fillId="19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176" fontId="21" fillId="0" borderId="5" xfId="0" applyNumberFormat="1" applyFont="1" applyFill="1" applyBorder="1" applyAlignment="1" applyProtection="1">
      <alignment horizontal="center" vertical="center" wrapText="1"/>
      <protection/>
    </xf>
    <xf numFmtId="177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177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PageLayoutView="0" workbookViewId="0" topLeftCell="A1">
      <selection activeCell="C7" sqref="C7"/>
    </sheetView>
  </sheetViews>
  <sheetFormatPr defaultColWidth="13.7109375" defaultRowHeight="30" customHeight="1"/>
  <cols>
    <col min="1" max="1" width="10.7109375" style="5" customWidth="1"/>
    <col min="2" max="2" width="35.7109375" style="1" customWidth="1"/>
    <col min="3" max="3" width="16.8515625" style="1" customWidth="1"/>
    <col min="4" max="4" width="13.00390625" style="1" customWidth="1"/>
    <col min="5" max="5" width="13.00390625" style="2" customWidth="1"/>
    <col min="6" max="6" width="13.28125" style="1" customWidth="1"/>
    <col min="7" max="7" width="11.140625" style="2" customWidth="1"/>
    <col min="8" max="8" width="18.7109375" style="1" customWidth="1"/>
    <col min="9" max="16384" width="13.7109375" style="1" customWidth="1"/>
  </cols>
  <sheetData>
    <row r="1" spans="1:8" ht="51.75" customHeight="1">
      <c r="A1" s="14" t="s">
        <v>159</v>
      </c>
      <c r="B1" s="14"/>
      <c r="C1" s="14"/>
      <c r="D1" s="14"/>
      <c r="E1" s="14"/>
      <c r="F1" s="14"/>
      <c r="G1" s="14"/>
      <c r="H1" s="14"/>
    </row>
    <row r="2" spans="1:8" ht="19.5" customHeight="1">
      <c r="A2" s="4" t="s">
        <v>149</v>
      </c>
      <c r="B2" s="10" t="s">
        <v>133</v>
      </c>
      <c r="C2" s="11" t="s">
        <v>158</v>
      </c>
      <c r="D2" s="11" t="s">
        <v>66</v>
      </c>
      <c r="E2" s="12" t="s">
        <v>150</v>
      </c>
      <c r="F2" s="11" t="s">
        <v>151</v>
      </c>
      <c r="G2" s="12" t="s">
        <v>152</v>
      </c>
      <c r="H2" s="11" t="s">
        <v>140</v>
      </c>
    </row>
    <row r="3" spans="1:8" s="3" customFormat="1" ht="19.5" customHeight="1">
      <c r="A3" s="15" t="s">
        <v>153</v>
      </c>
      <c r="B3" s="6" t="s">
        <v>135</v>
      </c>
      <c r="C3" s="7" t="s">
        <v>13</v>
      </c>
      <c r="D3" s="7" t="s">
        <v>80</v>
      </c>
      <c r="E3" s="8">
        <v>71</v>
      </c>
      <c r="F3" s="9">
        <v>75</v>
      </c>
      <c r="G3" s="8">
        <f aca="true" t="shared" si="0" ref="G3:G34">IF(F3="缺考",E3/2,(E3+F3)/2)</f>
        <v>73</v>
      </c>
      <c r="H3" s="7" t="s">
        <v>141</v>
      </c>
    </row>
    <row r="4" spans="1:8" s="3" customFormat="1" ht="19.5" customHeight="1">
      <c r="A4" s="16"/>
      <c r="B4" s="6" t="s">
        <v>135</v>
      </c>
      <c r="C4" s="7" t="s">
        <v>14</v>
      </c>
      <c r="D4" s="7" t="s">
        <v>81</v>
      </c>
      <c r="E4" s="8">
        <v>69.9</v>
      </c>
      <c r="F4" s="9">
        <v>75.8</v>
      </c>
      <c r="G4" s="8">
        <f t="shared" si="0"/>
        <v>72.85</v>
      </c>
      <c r="H4" s="7" t="s">
        <v>141</v>
      </c>
    </row>
    <row r="5" spans="1:8" s="3" customFormat="1" ht="19.5" customHeight="1">
      <c r="A5" s="16"/>
      <c r="B5" s="6" t="s">
        <v>135</v>
      </c>
      <c r="C5" s="7" t="s">
        <v>20</v>
      </c>
      <c r="D5" s="7" t="s">
        <v>87</v>
      </c>
      <c r="E5" s="8">
        <v>62.5</v>
      </c>
      <c r="F5" s="9">
        <v>80.8</v>
      </c>
      <c r="G5" s="8">
        <f t="shared" si="0"/>
        <v>71.65</v>
      </c>
      <c r="H5" s="7" t="s">
        <v>141</v>
      </c>
    </row>
    <row r="6" spans="1:8" s="3" customFormat="1" ht="19.5" customHeight="1">
      <c r="A6" s="16"/>
      <c r="B6" s="6" t="s">
        <v>135</v>
      </c>
      <c r="C6" s="7" t="s">
        <v>11</v>
      </c>
      <c r="D6" s="7" t="s">
        <v>78</v>
      </c>
      <c r="E6" s="8">
        <v>64.7</v>
      </c>
      <c r="F6" s="9">
        <v>77.6</v>
      </c>
      <c r="G6" s="8">
        <f t="shared" si="0"/>
        <v>71.15</v>
      </c>
      <c r="H6" s="7" t="s">
        <v>141</v>
      </c>
    </row>
    <row r="7" spans="1:8" s="3" customFormat="1" ht="19.5" customHeight="1">
      <c r="A7" s="16"/>
      <c r="B7" s="6" t="s">
        <v>135</v>
      </c>
      <c r="C7" s="7" t="s">
        <v>15</v>
      </c>
      <c r="D7" s="7" t="s">
        <v>82</v>
      </c>
      <c r="E7" s="8">
        <v>68.1</v>
      </c>
      <c r="F7" s="9">
        <v>74</v>
      </c>
      <c r="G7" s="8">
        <f>IF(F7="缺考",E7/2,(E7+F7)/2)</f>
        <v>71.05</v>
      </c>
      <c r="H7" s="7" t="s">
        <v>141</v>
      </c>
    </row>
    <row r="8" spans="1:8" ht="19.5" customHeight="1">
      <c r="A8" s="16"/>
      <c r="B8" s="10" t="s">
        <v>135</v>
      </c>
      <c r="C8" s="11" t="s">
        <v>8</v>
      </c>
      <c r="D8" s="11" t="s">
        <v>75</v>
      </c>
      <c r="E8" s="12">
        <v>68.3</v>
      </c>
      <c r="F8" s="13">
        <v>73.8</v>
      </c>
      <c r="G8" s="12">
        <f t="shared" si="0"/>
        <v>71.05</v>
      </c>
      <c r="H8" s="11" t="s">
        <v>141</v>
      </c>
    </row>
    <row r="9" spans="1:8" ht="19.5" customHeight="1">
      <c r="A9" s="16"/>
      <c r="B9" s="10" t="s">
        <v>135</v>
      </c>
      <c r="C9" s="11" t="s">
        <v>16</v>
      </c>
      <c r="D9" s="11" t="s">
        <v>83</v>
      </c>
      <c r="E9" s="12">
        <v>65.5</v>
      </c>
      <c r="F9" s="13">
        <v>75.2</v>
      </c>
      <c r="G9" s="12">
        <f t="shared" si="0"/>
        <v>70.35</v>
      </c>
      <c r="H9" s="11" t="s">
        <v>141</v>
      </c>
    </row>
    <row r="10" spans="1:8" ht="19.5" customHeight="1">
      <c r="A10" s="16"/>
      <c r="B10" s="10" t="s">
        <v>135</v>
      </c>
      <c r="C10" s="11" t="s">
        <v>21</v>
      </c>
      <c r="D10" s="11" t="s">
        <v>88</v>
      </c>
      <c r="E10" s="12">
        <v>63</v>
      </c>
      <c r="F10" s="13">
        <v>77.2</v>
      </c>
      <c r="G10" s="12">
        <f t="shared" si="0"/>
        <v>70.1</v>
      </c>
      <c r="H10" s="11" t="s">
        <v>141</v>
      </c>
    </row>
    <row r="11" spans="1:8" ht="19.5" customHeight="1">
      <c r="A11" s="16"/>
      <c r="B11" s="10" t="s">
        <v>135</v>
      </c>
      <c r="C11" s="11" t="s">
        <v>18</v>
      </c>
      <c r="D11" s="11" t="s">
        <v>85</v>
      </c>
      <c r="E11" s="12">
        <v>66</v>
      </c>
      <c r="F11" s="13">
        <v>73.6</v>
      </c>
      <c r="G11" s="12">
        <f t="shared" si="0"/>
        <v>69.8</v>
      </c>
      <c r="H11" s="11" t="s">
        <v>141</v>
      </c>
    </row>
    <row r="12" spans="1:8" ht="19.5" customHeight="1">
      <c r="A12" s="16"/>
      <c r="B12" s="10" t="s">
        <v>135</v>
      </c>
      <c r="C12" s="11" t="s">
        <v>22</v>
      </c>
      <c r="D12" s="11" t="s">
        <v>89</v>
      </c>
      <c r="E12" s="12">
        <v>62.3</v>
      </c>
      <c r="F12" s="13">
        <v>77</v>
      </c>
      <c r="G12" s="12">
        <f t="shared" si="0"/>
        <v>69.65</v>
      </c>
      <c r="H12" s="11" t="s">
        <v>141</v>
      </c>
    </row>
    <row r="13" spans="1:8" ht="19.5" customHeight="1">
      <c r="A13" s="16"/>
      <c r="B13" s="10" t="s">
        <v>135</v>
      </c>
      <c r="C13" s="11" t="s">
        <v>10</v>
      </c>
      <c r="D13" s="11" t="s">
        <v>77</v>
      </c>
      <c r="E13" s="12">
        <v>63</v>
      </c>
      <c r="F13" s="13">
        <v>75.4</v>
      </c>
      <c r="G13" s="12">
        <f t="shared" si="0"/>
        <v>69.2</v>
      </c>
      <c r="H13" s="11" t="s">
        <v>141</v>
      </c>
    </row>
    <row r="14" spans="1:8" ht="19.5" customHeight="1">
      <c r="A14" s="16"/>
      <c r="B14" s="10" t="s">
        <v>135</v>
      </c>
      <c r="C14" s="11" t="s">
        <v>23</v>
      </c>
      <c r="D14" s="11" t="s">
        <v>90</v>
      </c>
      <c r="E14" s="12">
        <v>63.6</v>
      </c>
      <c r="F14" s="13">
        <v>74</v>
      </c>
      <c r="G14" s="12">
        <f t="shared" si="0"/>
        <v>68.8</v>
      </c>
      <c r="H14" s="11" t="s">
        <v>141</v>
      </c>
    </row>
    <row r="15" spans="1:8" ht="19.5" customHeight="1">
      <c r="A15" s="16"/>
      <c r="B15" s="10" t="s">
        <v>135</v>
      </c>
      <c r="C15" s="11" t="s">
        <v>19</v>
      </c>
      <c r="D15" s="11" t="s">
        <v>86</v>
      </c>
      <c r="E15" s="12">
        <v>64.9</v>
      </c>
      <c r="F15" s="13">
        <v>72.6</v>
      </c>
      <c r="G15" s="12">
        <f t="shared" si="0"/>
        <v>68.75</v>
      </c>
      <c r="H15" s="11" t="s">
        <v>141</v>
      </c>
    </row>
    <row r="16" spans="1:8" ht="19.5" customHeight="1">
      <c r="A16" s="16"/>
      <c r="B16" s="10" t="s">
        <v>135</v>
      </c>
      <c r="C16" s="11" t="s">
        <v>9</v>
      </c>
      <c r="D16" s="11" t="s">
        <v>76</v>
      </c>
      <c r="E16" s="12">
        <v>61.8</v>
      </c>
      <c r="F16" s="13">
        <v>75</v>
      </c>
      <c r="G16" s="12">
        <f t="shared" si="0"/>
        <v>68.4</v>
      </c>
      <c r="H16" s="11" t="s">
        <v>141</v>
      </c>
    </row>
    <row r="17" spans="1:8" ht="19.5" customHeight="1">
      <c r="A17" s="16"/>
      <c r="B17" s="10" t="s">
        <v>135</v>
      </c>
      <c r="C17" s="11" t="s">
        <v>12</v>
      </c>
      <c r="D17" s="11" t="s">
        <v>79</v>
      </c>
      <c r="E17" s="12">
        <v>61.8</v>
      </c>
      <c r="F17" s="13">
        <v>72.6</v>
      </c>
      <c r="G17" s="12">
        <f t="shared" si="0"/>
        <v>67.19999999999999</v>
      </c>
      <c r="H17" s="11" t="s">
        <v>141</v>
      </c>
    </row>
    <row r="18" spans="1:8" ht="19.5" customHeight="1">
      <c r="A18" s="17"/>
      <c r="B18" s="10" t="s">
        <v>135</v>
      </c>
      <c r="C18" s="11" t="s">
        <v>17</v>
      </c>
      <c r="D18" s="11" t="s">
        <v>84</v>
      </c>
      <c r="E18" s="12">
        <v>62.1</v>
      </c>
      <c r="F18" s="13" t="s">
        <v>154</v>
      </c>
      <c r="G18" s="12">
        <f t="shared" si="0"/>
        <v>31.05</v>
      </c>
      <c r="H18" s="11" t="s">
        <v>141</v>
      </c>
    </row>
    <row r="19" spans="1:8" s="3" customFormat="1" ht="19.5" customHeight="1">
      <c r="A19" s="15" t="s">
        <v>153</v>
      </c>
      <c r="B19" s="6" t="s">
        <v>137</v>
      </c>
      <c r="C19" s="7" t="s">
        <v>43</v>
      </c>
      <c r="D19" s="7" t="s">
        <v>110</v>
      </c>
      <c r="E19" s="8">
        <v>68.8</v>
      </c>
      <c r="F19" s="9">
        <v>76</v>
      </c>
      <c r="G19" s="8">
        <f t="shared" si="0"/>
        <v>72.4</v>
      </c>
      <c r="H19" s="7" t="s">
        <v>141</v>
      </c>
    </row>
    <row r="20" spans="1:8" s="3" customFormat="1" ht="19.5" customHeight="1">
      <c r="A20" s="18"/>
      <c r="B20" s="6" t="s">
        <v>137</v>
      </c>
      <c r="C20" s="7" t="s">
        <v>45</v>
      </c>
      <c r="D20" s="7" t="s">
        <v>112</v>
      </c>
      <c r="E20" s="8">
        <v>75.3</v>
      </c>
      <c r="F20" s="9">
        <v>68.2</v>
      </c>
      <c r="G20" s="8">
        <f t="shared" si="0"/>
        <v>71.75</v>
      </c>
      <c r="H20" s="7" t="s">
        <v>141</v>
      </c>
    </row>
    <row r="21" spans="1:8" s="3" customFormat="1" ht="19.5" customHeight="1">
      <c r="A21" s="18"/>
      <c r="B21" s="6" t="s">
        <v>137</v>
      </c>
      <c r="C21" s="7" t="s">
        <v>46</v>
      </c>
      <c r="D21" s="7" t="s">
        <v>113</v>
      </c>
      <c r="E21" s="8">
        <v>70.2</v>
      </c>
      <c r="F21" s="9">
        <v>73.2</v>
      </c>
      <c r="G21" s="8">
        <f t="shared" si="0"/>
        <v>71.7</v>
      </c>
      <c r="H21" s="7" t="s">
        <v>141</v>
      </c>
    </row>
    <row r="22" spans="1:8" s="3" customFormat="1" ht="19.5" customHeight="1">
      <c r="A22" s="18"/>
      <c r="B22" s="6" t="s">
        <v>137</v>
      </c>
      <c r="C22" s="7" t="s">
        <v>40</v>
      </c>
      <c r="D22" s="7" t="s">
        <v>107</v>
      </c>
      <c r="E22" s="8">
        <v>69.8</v>
      </c>
      <c r="F22" s="9">
        <v>73.6</v>
      </c>
      <c r="G22" s="8">
        <f t="shared" si="0"/>
        <v>71.69999999999999</v>
      </c>
      <c r="H22" s="7" t="s">
        <v>141</v>
      </c>
    </row>
    <row r="23" spans="1:8" s="3" customFormat="1" ht="19.5" customHeight="1">
      <c r="A23" s="18"/>
      <c r="B23" s="6" t="s">
        <v>137</v>
      </c>
      <c r="C23" s="7" t="s">
        <v>41</v>
      </c>
      <c r="D23" s="7" t="s">
        <v>108</v>
      </c>
      <c r="E23" s="8">
        <v>67.5</v>
      </c>
      <c r="F23" s="9">
        <v>75.4</v>
      </c>
      <c r="G23" s="8">
        <f t="shared" si="0"/>
        <v>71.45</v>
      </c>
      <c r="H23" s="7" t="s">
        <v>141</v>
      </c>
    </row>
    <row r="24" spans="1:8" ht="19.5" customHeight="1">
      <c r="A24" s="18"/>
      <c r="B24" s="10" t="s">
        <v>137</v>
      </c>
      <c r="C24" s="11" t="s">
        <v>38</v>
      </c>
      <c r="D24" s="11" t="s">
        <v>105</v>
      </c>
      <c r="E24" s="12">
        <v>68.1</v>
      </c>
      <c r="F24" s="13">
        <v>74</v>
      </c>
      <c r="G24" s="12">
        <f t="shared" si="0"/>
        <v>71.05</v>
      </c>
      <c r="H24" s="11" t="s">
        <v>141</v>
      </c>
    </row>
    <row r="25" spans="1:8" ht="19.5" customHeight="1">
      <c r="A25" s="18"/>
      <c r="B25" s="10" t="s">
        <v>137</v>
      </c>
      <c r="C25" s="11" t="s">
        <v>36</v>
      </c>
      <c r="D25" s="11" t="s">
        <v>103</v>
      </c>
      <c r="E25" s="12">
        <v>64.6</v>
      </c>
      <c r="F25" s="13">
        <v>72.2</v>
      </c>
      <c r="G25" s="12">
        <f t="shared" si="0"/>
        <v>68.4</v>
      </c>
      <c r="H25" s="11" t="s">
        <v>141</v>
      </c>
    </row>
    <row r="26" spans="1:8" ht="19.5" customHeight="1">
      <c r="A26" s="18"/>
      <c r="B26" s="10" t="s">
        <v>137</v>
      </c>
      <c r="C26" s="11" t="s">
        <v>44</v>
      </c>
      <c r="D26" s="11" t="s">
        <v>111</v>
      </c>
      <c r="E26" s="12">
        <v>64.8</v>
      </c>
      <c r="F26" s="13">
        <v>71.6</v>
      </c>
      <c r="G26" s="12">
        <f t="shared" si="0"/>
        <v>68.19999999999999</v>
      </c>
      <c r="H26" s="11" t="s">
        <v>141</v>
      </c>
    </row>
    <row r="27" spans="1:8" ht="19.5" customHeight="1">
      <c r="A27" s="18"/>
      <c r="B27" s="10" t="s">
        <v>137</v>
      </c>
      <c r="C27" s="11" t="s">
        <v>39</v>
      </c>
      <c r="D27" s="11" t="s">
        <v>106</v>
      </c>
      <c r="E27" s="12">
        <v>64.7</v>
      </c>
      <c r="F27" s="13">
        <v>71</v>
      </c>
      <c r="G27" s="12">
        <f t="shared" si="0"/>
        <v>67.85</v>
      </c>
      <c r="H27" s="11" t="s">
        <v>141</v>
      </c>
    </row>
    <row r="28" spans="1:8" ht="19.5" customHeight="1">
      <c r="A28" s="18"/>
      <c r="B28" s="10" t="s">
        <v>137</v>
      </c>
      <c r="C28" s="11" t="s">
        <v>35</v>
      </c>
      <c r="D28" s="11" t="s">
        <v>102</v>
      </c>
      <c r="E28" s="12">
        <v>65.5</v>
      </c>
      <c r="F28" s="13">
        <v>69.8</v>
      </c>
      <c r="G28" s="12">
        <f t="shared" si="0"/>
        <v>67.65</v>
      </c>
      <c r="H28" s="11" t="s">
        <v>141</v>
      </c>
    </row>
    <row r="29" spans="1:8" ht="19.5" customHeight="1">
      <c r="A29" s="18"/>
      <c r="B29" s="10" t="s">
        <v>137</v>
      </c>
      <c r="C29" s="11" t="s">
        <v>33</v>
      </c>
      <c r="D29" s="11" t="s">
        <v>100</v>
      </c>
      <c r="E29" s="12">
        <v>65.3</v>
      </c>
      <c r="F29" s="13">
        <v>68.8</v>
      </c>
      <c r="G29" s="12">
        <f t="shared" si="0"/>
        <v>67.05</v>
      </c>
      <c r="H29" s="11" t="s">
        <v>141</v>
      </c>
    </row>
    <row r="30" spans="1:8" ht="19.5" customHeight="1">
      <c r="A30" s="18"/>
      <c r="B30" s="10" t="s">
        <v>137</v>
      </c>
      <c r="C30" s="11" t="s">
        <v>37</v>
      </c>
      <c r="D30" s="11" t="s">
        <v>104</v>
      </c>
      <c r="E30" s="12">
        <v>68.2</v>
      </c>
      <c r="F30" s="13">
        <v>65.8</v>
      </c>
      <c r="G30" s="12">
        <f t="shared" si="0"/>
        <v>67</v>
      </c>
      <c r="H30" s="11" t="s">
        <v>141</v>
      </c>
    </row>
    <row r="31" spans="1:8" ht="19.5" customHeight="1">
      <c r="A31" s="18"/>
      <c r="B31" s="10" t="s">
        <v>137</v>
      </c>
      <c r="C31" s="11" t="s">
        <v>47</v>
      </c>
      <c r="D31" s="11" t="s">
        <v>114</v>
      </c>
      <c r="E31" s="12">
        <v>64.6</v>
      </c>
      <c r="F31" s="13">
        <v>65.6</v>
      </c>
      <c r="G31" s="12">
        <f t="shared" si="0"/>
        <v>65.1</v>
      </c>
      <c r="H31" s="11" t="s">
        <v>141</v>
      </c>
    </row>
    <row r="32" spans="1:8" ht="19.5" customHeight="1">
      <c r="A32" s="18"/>
      <c r="B32" s="10" t="s">
        <v>137</v>
      </c>
      <c r="C32" s="11" t="s">
        <v>34</v>
      </c>
      <c r="D32" s="11" t="s">
        <v>101</v>
      </c>
      <c r="E32" s="12">
        <v>65</v>
      </c>
      <c r="F32" s="13">
        <v>65</v>
      </c>
      <c r="G32" s="12">
        <f t="shared" si="0"/>
        <v>65</v>
      </c>
      <c r="H32" s="11" t="s">
        <v>141</v>
      </c>
    </row>
    <row r="33" spans="1:8" ht="19.5" customHeight="1">
      <c r="A33" s="19"/>
      <c r="B33" s="10" t="s">
        <v>137</v>
      </c>
      <c r="C33" s="11" t="s">
        <v>42</v>
      </c>
      <c r="D33" s="11" t="s">
        <v>109</v>
      </c>
      <c r="E33" s="12">
        <v>64.9</v>
      </c>
      <c r="F33" s="13">
        <v>65</v>
      </c>
      <c r="G33" s="12">
        <f t="shared" si="0"/>
        <v>64.95</v>
      </c>
      <c r="H33" s="11" t="s">
        <v>141</v>
      </c>
    </row>
    <row r="34" spans="1:8" s="3" customFormat="1" ht="19.5" customHeight="1">
      <c r="A34" s="15" t="s">
        <v>155</v>
      </c>
      <c r="B34" s="6" t="s">
        <v>136</v>
      </c>
      <c r="C34" s="7" t="s">
        <v>30</v>
      </c>
      <c r="D34" s="7" t="s">
        <v>97</v>
      </c>
      <c r="E34" s="8">
        <v>64.2</v>
      </c>
      <c r="F34" s="9">
        <v>71.6</v>
      </c>
      <c r="G34" s="8">
        <f t="shared" si="0"/>
        <v>67.9</v>
      </c>
      <c r="H34" s="7" t="s">
        <v>143</v>
      </c>
    </row>
    <row r="35" spans="1:8" ht="19.5" customHeight="1">
      <c r="A35" s="18"/>
      <c r="B35" s="10" t="s">
        <v>136</v>
      </c>
      <c r="C35" s="11" t="s">
        <v>32</v>
      </c>
      <c r="D35" s="11" t="s">
        <v>99</v>
      </c>
      <c r="E35" s="12">
        <v>62.9</v>
      </c>
      <c r="F35" s="13">
        <v>72.2</v>
      </c>
      <c r="G35" s="12">
        <f aca="true" t="shared" si="1" ref="G35:G66">IF(F35="缺考",E35/2,(E35+F35)/2)</f>
        <v>67.55</v>
      </c>
      <c r="H35" s="11" t="s">
        <v>143</v>
      </c>
    </row>
    <row r="36" spans="1:8" ht="19.5" customHeight="1">
      <c r="A36" s="18"/>
      <c r="B36" s="10" t="s">
        <v>136</v>
      </c>
      <c r="C36" s="11" t="s">
        <v>31</v>
      </c>
      <c r="D36" s="11" t="s">
        <v>98</v>
      </c>
      <c r="E36" s="12">
        <v>61.9</v>
      </c>
      <c r="F36" s="13">
        <v>59.6</v>
      </c>
      <c r="G36" s="12">
        <f t="shared" si="1"/>
        <v>60.75</v>
      </c>
      <c r="H36" s="11" t="s">
        <v>143</v>
      </c>
    </row>
    <row r="37" spans="1:8" s="3" customFormat="1" ht="19.5" customHeight="1">
      <c r="A37" s="18"/>
      <c r="B37" s="6" t="s">
        <v>136</v>
      </c>
      <c r="C37" s="7" t="s">
        <v>27</v>
      </c>
      <c r="D37" s="7" t="s">
        <v>94</v>
      </c>
      <c r="E37" s="8">
        <v>73.8</v>
      </c>
      <c r="F37" s="9">
        <v>85.2</v>
      </c>
      <c r="G37" s="8">
        <f t="shared" si="1"/>
        <v>79.5</v>
      </c>
      <c r="H37" s="7" t="s">
        <v>145</v>
      </c>
    </row>
    <row r="38" spans="1:8" ht="19.5" customHeight="1">
      <c r="A38" s="18"/>
      <c r="B38" s="10" t="s">
        <v>136</v>
      </c>
      <c r="C38" s="11" t="s">
        <v>28</v>
      </c>
      <c r="D38" s="11" t="s">
        <v>95</v>
      </c>
      <c r="E38" s="12">
        <v>66.3</v>
      </c>
      <c r="F38" s="13">
        <v>72</v>
      </c>
      <c r="G38" s="12">
        <f t="shared" si="1"/>
        <v>69.15</v>
      </c>
      <c r="H38" s="11" t="s">
        <v>145</v>
      </c>
    </row>
    <row r="39" spans="1:8" ht="19.5" customHeight="1">
      <c r="A39" s="18"/>
      <c r="B39" s="10" t="s">
        <v>136</v>
      </c>
      <c r="C39" s="11" t="s">
        <v>29</v>
      </c>
      <c r="D39" s="11" t="s">
        <v>96</v>
      </c>
      <c r="E39" s="12">
        <v>61.4</v>
      </c>
      <c r="F39" s="13">
        <v>69.2</v>
      </c>
      <c r="G39" s="12">
        <f t="shared" si="1"/>
        <v>65.3</v>
      </c>
      <c r="H39" s="11" t="s">
        <v>145</v>
      </c>
    </row>
    <row r="40" spans="1:8" s="3" customFormat="1" ht="19.5" customHeight="1">
      <c r="A40" s="18"/>
      <c r="B40" s="6" t="s">
        <v>136</v>
      </c>
      <c r="C40" s="7" t="s">
        <v>24</v>
      </c>
      <c r="D40" s="7" t="s">
        <v>91</v>
      </c>
      <c r="E40" s="8">
        <v>58.3</v>
      </c>
      <c r="F40" s="9">
        <v>77.4</v>
      </c>
      <c r="G40" s="8">
        <f t="shared" si="1"/>
        <v>67.85</v>
      </c>
      <c r="H40" s="7" t="s">
        <v>144</v>
      </c>
    </row>
    <row r="41" spans="1:8" ht="19.5" customHeight="1">
      <c r="A41" s="18"/>
      <c r="B41" s="10" t="s">
        <v>136</v>
      </c>
      <c r="C41" s="11" t="s">
        <v>25</v>
      </c>
      <c r="D41" s="11" t="s">
        <v>92</v>
      </c>
      <c r="E41" s="12">
        <v>60.6</v>
      </c>
      <c r="F41" s="13">
        <v>75</v>
      </c>
      <c r="G41" s="12">
        <f t="shared" si="1"/>
        <v>67.8</v>
      </c>
      <c r="H41" s="11" t="s">
        <v>144</v>
      </c>
    </row>
    <row r="42" spans="1:8" ht="19.5" customHeight="1">
      <c r="A42" s="19"/>
      <c r="B42" s="10" t="s">
        <v>136</v>
      </c>
      <c r="C42" s="11" t="s">
        <v>26</v>
      </c>
      <c r="D42" s="11" t="s">
        <v>93</v>
      </c>
      <c r="E42" s="12">
        <v>64.5</v>
      </c>
      <c r="F42" s="13">
        <v>68</v>
      </c>
      <c r="G42" s="12">
        <f t="shared" si="1"/>
        <v>66.25</v>
      </c>
      <c r="H42" s="11" t="s">
        <v>144</v>
      </c>
    </row>
    <row r="43" spans="1:8" s="3" customFormat="1" ht="19.5" customHeight="1">
      <c r="A43" s="15" t="s">
        <v>156</v>
      </c>
      <c r="B43" s="6" t="s">
        <v>134</v>
      </c>
      <c r="C43" s="7" t="s">
        <v>6</v>
      </c>
      <c r="D43" s="7" t="s">
        <v>73</v>
      </c>
      <c r="E43" s="8">
        <v>68.6</v>
      </c>
      <c r="F43" s="9">
        <v>73.6</v>
      </c>
      <c r="G43" s="8">
        <f t="shared" si="1"/>
        <v>71.1</v>
      </c>
      <c r="H43" s="7" t="s">
        <v>143</v>
      </c>
    </row>
    <row r="44" spans="1:8" ht="19.5" customHeight="1">
      <c r="A44" s="18"/>
      <c r="B44" s="10" t="s">
        <v>134</v>
      </c>
      <c r="C44" s="11" t="s">
        <v>5</v>
      </c>
      <c r="D44" s="11" t="s">
        <v>72</v>
      </c>
      <c r="E44" s="12">
        <v>63.3</v>
      </c>
      <c r="F44" s="13">
        <v>78.4</v>
      </c>
      <c r="G44" s="12">
        <f t="shared" si="1"/>
        <v>70.85</v>
      </c>
      <c r="H44" s="11" t="s">
        <v>143</v>
      </c>
    </row>
    <row r="45" spans="1:8" ht="19.5" customHeight="1">
      <c r="A45" s="18"/>
      <c r="B45" s="10" t="s">
        <v>134</v>
      </c>
      <c r="C45" s="11" t="s">
        <v>7</v>
      </c>
      <c r="D45" s="11" t="s">
        <v>74</v>
      </c>
      <c r="E45" s="12">
        <v>61.6</v>
      </c>
      <c r="F45" s="13">
        <v>69.8</v>
      </c>
      <c r="G45" s="12">
        <f t="shared" si="1"/>
        <v>65.7</v>
      </c>
      <c r="H45" s="11" t="s">
        <v>143</v>
      </c>
    </row>
    <row r="46" spans="1:8" s="3" customFormat="1" ht="19.5" customHeight="1">
      <c r="A46" s="18"/>
      <c r="B46" s="6" t="s">
        <v>134</v>
      </c>
      <c r="C46" s="7" t="s">
        <v>3</v>
      </c>
      <c r="D46" s="7" t="s">
        <v>70</v>
      </c>
      <c r="E46" s="8">
        <v>60.8</v>
      </c>
      <c r="F46" s="9">
        <v>75.6</v>
      </c>
      <c r="G46" s="8">
        <f t="shared" si="1"/>
        <v>68.19999999999999</v>
      </c>
      <c r="H46" s="7" t="s">
        <v>142</v>
      </c>
    </row>
    <row r="47" spans="1:8" ht="19.5" customHeight="1">
      <c r="A47" s="18"/>
      <c r="B47" s="10" t="s">
        <v>134</v>
      </c>
      <c r="C47" s="11" t="s">
        <v>4</v>
      </c>
      <c r="D47" s="11" t="s">
        <v>71</v>
      </c>
      <c r="E47" s="12">
        <v>54.6</v>
      </c>
      <c r="F47" s="13">
        <v>75.8</v>
      </c>
      <c r="G47" s="12">
        <f t="shared" si="1"/>
        <v>65.2</v>
      </c>
      <c r="H47" s="11" t="s">
        <v>142</v>
      </c>
    </row>
    <row r="48" spans="1:8" s="3" customFormat="1" ht="19.5" customHeight="1">
      <c r="A48" s="18"/>
      <c r="B48" s="6" t="s">
        <v>134</v>
      </c>
      <c r="C48" s="7" t="s">
        <v>0</v>
      </c>
      <c r="D48" s="7" t="s">
        <v>67</v>
      </c>
      <c r="E48" s="8">
        <v>64.2</v>
      </c>
      <c r="F48" s="9">
        <v>76.4</v>
      </c>
      <c r="G48" s="8">
        <f t="shared" si="1"/>
        <v>70.30000000000001</v>
      </c>
      <c r="H48" s="7" t="s">
        <v>141</v>
      </c>
    </row>
    <row r="49" spans="1:8" ht="19.5" customHeight="1">
      <c r="A49" s="18"/>
      <c r="B49" s="10" t="s">
        <v>134</v>
      </c>
      <c r="C49" s="11" t="s">
        <v>1</v>
      </c>
      <c r="D49" s="11" t="s">
        <v>68</v>
      </c>
      <c r="E49" s="12">
        <v>65</v>
      </c>
      <c r="F49" s="13">
        <v>71.6</v>
      </c>
      <c r="G49" s="12">
        <f t="shared" si="1"/>
        <v>68.3</v>
      </c>
      <c r="H49" s="11" t="s">
        <v>141</v>
      </c>
    </row>
    <row r="50" spans="1:8" ht="19.5" customHeight="1">
      <c r="A50" s="19"/>
      <c r="B50" s="10" t="s">
        <v>134</v>
      </c>
      <c r="C50" s="11" t="s">
        <v>2</v>
      </c>
      <c r="D50" s="11" t="s">
        <v>69</v>
      </c>
      <c r="E50" s="12">
        <v>63.7</v>
      </c>
      <c r="F50" s="13" t="s">
        <v>154</v>
      </c>
      <c r="G50" s="12">
        <f t="shared" si="1"/>
        <v>31.85</v>
      </c>
      <c r="H50" s="11" t="s">
        <v>141</v>
      </c>
    </row>
    <row r="51" spans="1:8" s="3" customFormat="1" ht="19.5" customHeight="1">
      <c r="A51" s="15" t="s">
        <v>157</v>
      </c>
      <c r="B51" s="6" t="s">
        <v>139</v>
      </c>
      <c r="C51" s="7" t="s">
        <v>64</v>
      </c>
      <c r="D51" s="7" t="s">
        <v>131</v>
      </c>
      <c r="E51" s="8">
        <v>63</v>
      </c>
      <c r="F51" s="9">
        <v>73</v>
      </c>
      <c r="G51" s="8">
        <f t="shared" si="1"/>
        <v>68</v>
      </c>
      <c r="H51" s="7" t="s">
        <v>148</v>
      </c>
    </row>
    <row r="52" spans="1:8" ht="19.5" customHeight="1">
      <c r="A52" s="18"/>
      <c r="B52" s="10" t="s">
        <v>139</v>
      </c>
      <c r="C52" s="11" t="s">
        <v>65</v>
      </c>
      <c r="D52" s="11" t="s">
        <v>132</v>
      </c>
      <c r="E52" s="12">
        <v>62.5</v>
      </c>
      <c r="F52" s="13">
        <v>71</v>
      </c>
      <c r="G52" s="12">
        <f t="shared" si="1"/>
        <v>66.75</v>
      </c>
      <c r="H52" s="11" t="s">
        <v>148</v>
      </c>
    </row>
    <row r="53" spans="1:8" ht="19.5" customHeight="1">
      <c r="A53" s="18"/>
      <c r="B53" s="10" t="s">
        <v>139</v>
      </c>
      <c r="C53" s="11" t="s">
        <v>63</v>
      </c>
      <c r="D53" s="11" t="s">
        <v>130</v>
      </c>
      <c r="E53" s="12">
        <v>62.5</v>
      </c>
      <c r="F53" s="13">
        <v>70.6</v>
      </c>
      <c r="G53" s="12">
        <f t="shared" si="1"/>
        <v>66.55</v>
      </c>
      <c r="H53" s="11" t="s">
        <v>148</v>
      </c>
    </row>
    <row r="54" spans="1:8" s="3" customFormat="1" ht="19.5" customHeight="1">
      <c r="A54" s="18"/>
      <c r="B54" s="6" t="s">
        <v>139</v>
      </c>
      <c r="C54" s="7" t="s">
        <v>61</v>
      </c>
      <c r="D54" s="7" t="s">
        <v>128</v>
      </c>
      <c r="E54" s="8">
        <v>67</v>
      </c>
      <c r="F54" s="9">
        <v>73.8</v>
      </c>
      <c r="G54" s="8">
        <f t="shared" si="1"/>
        <v>70.4</v>
      </c>
      <c r="H54" s="7" t="s">
        <v>147</v>
      </c>
    </row>
    <row r="55" spans="1:8" ht="19.5" customHeight="1">
      <c r="A55" s="18"/>
      <c r="B55" s="10" t="s">
        <v>139</v>
      </c>
      <c r="C55" s="11" t="s">
        <v>62</v>
      </c>
      <c r="D55" s="11" t="s">
        <v>129</v>
      </c>
      <c r="E55" s="12">
        <v>56.5</v>
      </c>
      <c r="F55" s="13">
        <v>81</v>
      </c>
      <c r="G55" s="12">
        <f t="shared" si="1"/>
        <v>68.75</v>
      </c>
      <c r="H55" s="11" t="s">
        <v>147</v>
      </c>
    </row>
    <row r="56" spans="1:8" ht="19.5" customHeight="1">
      <c r="A56" s="19"/>
      <c r="B56" s="10" t="s">
        <v>139</v>
      </c>
      <c r="C56" s="11" t="s">
        <v>60</v>
      </c>
      <c r="D56" s="11" t="s">
        <v>127</v>
      </c>
      <c r="E56" s="12">
        <v>57</v>
      </c>
      <c r="F56" s="13">
        <v>73</v>
      </c>
      <c r="G56" s="12">
        <f t="shared" si="1"/>
        <v>65</v>
      </c>
      <c r="H56" s="11" t="s">
        <v>147</v>
      </c>
    </row>
    <row r="57" spans="1:8" s="3" customFormat="1" ht="19.5" customHeight="1">
      <c r="A57" s="15" t="s">
        <v>157</v>
      </c>
      <c r="B57" s="6" t="s">
        <v>138</v>
      </c>
      <c r="C57" s="7" t="s">
        <v>55</v>
      </c>
      <c r="D57" s="7" t="s">
        <v>122</v>
      </c>
      <c r="E57" s="8">
        <v>70</v>
      </c>
      <c r="F57" s="9">
        <v>79.6</v>
      </c>
      <c r="G57" s="8">
        <f t="shared" si="1"/>
        <v>74.8</v>
      </c>
      <c r="H57" s="7" t="s">
        <v>147</v>
      </c>
    </row>
    <row r="58" spans="1:8" s="3" customFormat="1" ht="19.5" customHeight="1">
      <c r="A58" s="18"/>
      <c r="B58" s="6" t="s">
        <v>138</v>
      </c>
      <c r="C58" s="7" t="s">
        <v>56</v>
      </c>
      <c r="D58" s="7" t="s">
        <v>123</v>
      </c>
      <c r="E58" s="8">
        <v>66.5</v>
      </c>
      <c r="F58" s="9">
        <v>78</v>
      </c>
      <c r="G58" s="8">
        <f t="shared" si="1"/>
        <v>72.25</v>
      </c>
      <c r="H58" s="7" t="s">
        <v>147</v>
      </c>
    </row>
    <row r="59" spans="1:8" ht="19.5" customHeight="1">
      <c r="A59" s="18"/>
      <c r="B59" s="10" t="s">
        <v>138</v>
      </c>
      <c r="C59" s="11" t="s">
        <v>58</v>
      </c>
      <c r="D59" s="11" t="s">
        <v>125</v>
      </c>
      <c r="E59" s="12">
        <v>67.5</v>
      </c>
      <c r="F59" s="13">
        <v>73.6</v>
      </c>
      <c r="G59" s="12">
        <f t="shared" si="1"/>
        <v>70.55</v>
      </c>
      <c r="H59" s="11" t="s">
        <v>147</v>
      </c>
    </row>
    <row r="60" spans="1:8" ht="19.5" customHeight="1">
      <c r="A60" s="18"/>
      <c r="B60" s="10" t="s">
        <v>138</v>
      </c>
      <c r="C60" s="11" t="s">
        <v>59</v>
      </c>
      <c r="D60" s="11" t="s">
        <v>126</v>
      </c>
      <c r="E60" s="12">
        <v>66.5</v>
      </c>
      <c r="F60" s="13">
        <v>72.6</v>
      </c>
      <c r="G60" s="12">
        <f t="shared" si="1"/>
        <v>69.55</v>
      </c>
      <c r="H60" s="11" t="s">
        <v>147</v>
      </c>
    </row>
    <row r="61" spans="1:8" ht="19.5" customHeight="1">
      <c r="A61" s="18"/>
      <c r="B61" s="10" t="s">
        <v>138</v>
      </c>
      <c r="C61" s="11" t="s">
        <v>57</v>
      </c>
      <c r="D61" s="11" t="s">
        <v>124</v>
      </c>
      <c r="E61" s="12">
        <v>65.5</v>
      </c>
      <c r="F61" s="13">
        <v>71.4</v>
      </c>
      <c r="G61" s="12">
        <f t="shared" si="1"/>
        <v>68.45</v>
      </c>
      <c r="H61" s="11" t="s">
        <v>147</v>
      </c>
    </row>
    <row r="62" spans="1:8" ht="19.5" customHeight="1">
      <c r="A62" s="18"/>
      <c r="B62" s="10" t="s">
        <v>138</v>
      </c>
      <c r="C62" s="11" t="s">
        <v>54</v>
      </c>
      <c r="D62" s="11" t="s">
        <v>121</v>
      </c>
      <c r="E62" s="12">
        <v>65.5</v>
      </c>
      <c r="F62" s="13" t="s">
        <v>154</v>
      </c>
      <c r="G62" s="12">
        <f t="shared" si="1"/>
        <v>32.75</v>
      </c>
      <c r="H62" s="11" t="s">
        <v>147</v>
      </c>
    </row>
    <row r="63" spans="1:8" s="3" customFormat="1" ht="19.5" customHeight="1">
      <c r="A63" s="18"/>
      <c r="B63" s="6" t="s">
        <v>138</v>
      </c>
      <c r="C63" s="7" t="s">
        <v>51</v>
      </c>
      <c r="D63" s="7" t="s">
        <v>118</v>
      </c>
      <c r="E63" s="8">
        <v>66</v>
      </c>
      <c r="F63" s="9">
        <v>81</v>
      </c>
      <c r="G63" s="8">
        <f t="shared" si="1"/>
        <v>73.5</v>
      </c>
      <c r="H63" s="7" t="s">
        <v>146</v>
      </c>
    </row>
    <row r="64" spans="1:8" s="3" customFormat="1" ht="19.5" customHeight="1">
      <c r="A64" s="18"/>
      <c r="B64" s="6" t="s">
        <v>138</v>
      </c>
      <c r="C64" s="7" t="s">
        <v>50</v>
      </c>
      <c r="D64" s="7" t="s">
        <v>117</v>
      </c>
      <c r="E64" s="8">
        <v>68.5</v>
      </c>
      <c r="F64" s="9">
        <v>77.6</v>
      </c>
      <c r="G64" s="8">
        <f t="shared" si="1"/>
        <v>73.05</v>
      </c>
      <c r="H64" s="7" t="s">
        <v>146</v>
      </c>
    </row>
    <row r="65" spans="1:8" ht="19.5" customHeight="1">
      <c r="A65" s="18"/>
      <c r="B65" s="10" t="s">
        <v>138</v>
      </c>
      <c r="C65" s="11" t="s">
        <v>53</v>
      </c>
      <c r="D65" s="11" t="s">
        <v>120</v>
      </c>
      <c r="E65" s="12">
        <v>64</v>
      </c>
      <c r="F65" s="13">
        <v>80</v>
      </c>
      <c r="G65" s="12">
        <f t="shared" si="1"/>
        <v>72</v>
      </c>
      <c r="H65" s="11" t="s">
        <v>146</v>
      </c>
    </row>
    <row r="66" spans="1:8" ht="19.5" customHeight="1">
      <c r="A66" s="18"/>
      <c r="B66" s="10" t="s">
        <v>138</v>
      </c>
      <c r="C66" s="11" t="s">
        <v>49</v>
      </c>
      <c r="D66" s="11" t="s">
        <v>116</v>
      </c>
      <c r="E66" s="12">
        <v>69.5</v>
      </c>
      <c r="F66" s="13">
        <v>70.4</v>
      </c>
      <c r="G66" s="12">
        <f t="shared" si="1"/>
        <v>69.95</v>
      </c>
      <c r="H66" s="11" t="s">
        <v>146</v>
      </c>
    </row>
    <row r="67" spans="1:8" ht="19.5" customHeight="1">
      <c r="A67" s="18"/>
      <c r="B67" s="10" t="s">
        <v>138</v>
      </c>
      <c r="C67" s="11" t="s">
        <v>52</v>
      </c>
      <c r="D67" s="11" t="s">
        <v>119</v>
      </c>
      <c r="E67" s="12">
        <v>65</v>
      </c>
      <c r="F67" s="13">
        <v>72.8</v>
      </c>
      <c r="G67" s="12">
        <f>IF(F67="缺考",E67/2,(E67+F67)/2)</f>
        <v>68.9</v>
      </c>
      <c r="H67" s="11" t="s">
        <v>146</v>
      </c>
    </row>
    <row r="68" spans="1:8" ht="19.5" customHeight="1">
      <c r="A68" s="19"/>
      <c r="B68" s="10" t="s">
        <v>138</v>
      </c>
      <c r="C68" s="11" t="s">
        <v>48</v>
      </c>
      <c r="D68" s="11" t="s">
        <v>115</v>
      </c>
      <c r="E68" s="12">
        <v>65</v>
      </c>
      <c r="F68" s="13">
        <v>71.6</v>
      </c>
      <c r="G68" s="12">
        <f>IF(F68="缺考",E68/2,(E68+F68)/2)</f>
        <v>68.3</v>
      </c>
      <c r="H68" s="11" t="s">
        <v>146</v>
      </c>
    </row>
  </sheetData>
  <sheetProtection/>
  <mergeCells count="7">
    <mergeCell ref="A1:H1"/>
    <mergeCell ref="A3:A18"/>
    <mergeCell ref="A57:A68"/>
    <mergeCell ref="A19:A33"/>
    <mergeCell ref="A34:A42"/>
    <mergeCell ref="A51:A56"/>
    <mergeCell ref="A43:A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2012-07-02T04:00:07Z</cp:lastPrinted>
  <dcterms:created xsi:type="dcterms:W3CDTF">2012-07-02T07:35:47Z</dcterms:created>
  <dcterms:modified xsi:type="dcterms:W3CDTF">2012-07-02T07:35:47Z</dcterms:modified>
  <cp:category/>
  <cp:version/>
  <cp:contentType/>
  <cp:contentStatus/>
</cp:coreProperties>
</file>